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4" activeTab="0"/>
  </bookViews>
  <sheets>
    <sheet name="calcul du revenu 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<sst xmlns="http://schemas.openxmlformats.org/spreadsheetml/2006/main" count="54" uniqueCount="40">
  <si>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Calcul du revenu déterminant pour subventions AES</t>
  </si>
  <si>
    <t>NOM :</t>
  </si>
  <si>
    <t xml:space="preserve">Avis de taxation </t>
  </si>
  <si>
    <t>année</t>
  </si>
  <si>
    <t>Calcul du revenu déterminant</t>
  </si>
  <si>
    <t>Revenu moyen net</t>
  </si>
  <si>
    <t xml:space="preserve">  +</t>
  </si>
  <si>
    <t>4.910</t>
  </si>
  <si>
    <t xml:space="preserve">Primes caisse-maladie/accidents </t>
  </si>
  <si>
    <t>4.110-4.115</t>
  </si>
  <si>
    <t>Primes risque pur et 3b</t>
  </si>
  <si>
    <t>4.120</t>
  </si>
  <si>
    <t>Prime 3a</t>
  </si>
  <si>
    <t>4.130</t>
  </si>
  <si>
    <t>Rachat d'années 2b &gt;15'000.-</t>
  </si>
  <si>
    <t>4.140</t>
  </si>
  <si>
    <t>Intérêts de dettes privées &gt;30'000.-</t>
  </si>
  <si>
    <t>+</t>
  </si>
  <si>
    <t>4.210</t>
  </si>
  <si>
    <t>Frais entretien immeubles privés&gt;15'000.-</t>
  </si>
  <si>
    <t>4.310</t>
  </si>
  <si>
    <t>1/20 de la fortune imposable</t>
  </si>
  <si>
    <t>7.910</t>
  </si>
  <si>
    <t>Revenu déterminant pour l'éventuel subvention</t>
  </si>
  <si>
    <t>Caisse maladie</t>
  </si>
  <si>
    <t>4.110</t>
  </si>
  <si>
    <t>Subventions caisse maladie</t>
  </si>
  <si>
    <t>4.115</t>
  </si>
  <si>
    <t>Autres primes</t>
  </si>
  <si>
    <t>Primes 3a</t>
  </si>
  <si>
    <t>si indépendant principal= 0</t>
  </si>
  <si>
    <t>Primes 3a conjoint</t>
  </si>
  <si>
    <t>4.130*</t>
  </si>
  <si>
    <t>Rachat 2ème pilier</t>
  </si>
  <si>
    <t>Dettes privées</t>
  </si>
  <si>
    <t>Frais imm. Privés</t>
  </si>
  <si>
    <t>Revenu net</t>
  </si>
  <si>
    <t>Fortune imposable</t>
  </si>
  <si>
    <t>Indiquez dans les champs jaunes les données demandées. Les montants correspondant aux codes de l'avis de taxation</t>
  </si>
  <si>
    <t>doivent être saisis tels que sur l'avis, y c avec le signe négatif (-).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</si>
</sst>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\ ;&quot; -&quot;#,##0.00\ ;&quot; -&quot;#\ ;@\ "/>
    <numFmt numFmtId="171" formatCode="#,##0\ ;&quot; -&quot;#,##0\ ;&quot; -&quot;#\ ;@\ "/>
    <numFmt numFmtId="172" formatCode="[$sFr.-100C]\ #,##0.00;[Red][$sFr.-100C]&quot; -&quot;#,##0.00"/>
    <numFmt numFmtId="173" formatCode="#,##0.00\ [$CHF];\-#,##0.00\ [$CHF]"/>
    <numFmt numFmtId="174" formatCode="0.0%"/>
    <numFmt numFmtId="175" formatCode="[$SFr.-100C]\ #,##0.00;[Red][$SFr.-100C]\ #,##0.00"/>
    <numFmt numFmtId="176" formatCode="[$fr.-417]\ #,##0.00;[Red][$fr.-417]\ #,##0.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43">
    <font>
      <sz val="10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51" applyFont="1" applyAlignment="1" applyProtection="1">
      <alignment/>
      <protection/>
    </xf>
    <xf numFmtId="0" fontId="2" fillId="0" borderId="0" xfId="51" applyFont="1" applyAlignment="1" applyProtection="1">
      <alignment horizontal="center"/>
      <protection hidden="1"/>
    </xf>
    <xf numFmtId="0" fontId="2" fillId="0" borderId="0" xfId="51" applyFont="1" applyAlignment="1" applyProtection="1">
      <alignment horizontal="center"/>
      <protection/>
    </xf>
    <xf numFmtId="0" fontId="1" fillId="0" borderId="0" xfId="51" applyFont="1" applyAlignment="1" applyProtection="1">
      <alignment horizontal="left" vertical="center"/>
      <protection hidden="1"/>
    </xf>
    <xf numFmtId="0" fontId="3" fillId="33" borderId="0" xfId="51" applyFont="1" applyFill="1" applyBorder="1" applyAlignment="1" applyProtection="1">
      <alignment horizontal="center"/>
      <protection locked="0"/>
    </xf>
    <xf numFmtId="0" fontId="1" fillId="0" borderId="0" xfId="51" applyFont="1" applyProtection="1">
      <alignment/>
      <protection hidden="1"/>
    </xf>
    <xf numFmtId="171" fontId="1" fillId="33" borderId="10" xfId="47" applyNumberFormat="1" applyFont="1" applyFill="1" applyBorder="1" applyAlignment="1" applyProtection="1">
      <alignment/>
      <protection locked="0"/>
    </xf>
    <xf numFmtId="0" fontId="1" fillId="0" borderId="0" xfId="51" applyProtection="1">
      <alignment/>
      <protection hidden="1"/>
    </xf>
    <xf numFmtId="171" fontId="1" fillId="0" borderId="0" xfId="47" applyNumberFormat="1" applyFont="1" applyFill="1" applyBorder="1" applyAlignment="1" applyProtection="1">
      <alignment/>
      <protection hidden="1"/>
    </xf>
    <xf numFmtId="171" fontId="4" fillId="0" borderId="10" xfId="47" applyNumberFormat="1" applyFont="1" applyFill="1" applyBorder="1" applyAlignment="1" applyProtection="1">
      <alignment horizontal="center"/>
      <protection hidden="1"/>
    </xf>
    <xf numFmtId="0" fontId="1" fillId="0" borderId="0" xfId="51" applyFont="1" applyAlignment="1" applyProtection="1">
      <alignment horizontal="right"/>
      <protection hidden="1"/>
    </xf>
    <xf numFmtId="171" fontId="1" fillId="0" borderId="10" xfId="47" applyNumberFormat="1" applyFont="1" applyFill="1" applyBorder="1" applyAlignment="1" applyProtection="1">
      <alignment/>
      <protection hidden="1"/>
    </xf>
    <xf numFmtId="171" fontId="0" fillId="0" borderId="0" xfId="0" applyNumberFormat="1" applyAlignment="1">
      <alignment/>
    </xf>
    <xf numFmtId="0" fontId="1" fillId="0" borderId="11" xfId="51" applyFont="1" applyBorder="1" applyProtection="1">
      <alignment/>
      <protection hidden="1"/>
    </xf>
    <xf numFmtId="171" fontId="1" fillId="0" borderId="11" xfId="47" applyNumberFormat="1" applyFont="1" applyFill="1" applyBorder="1" applyAlignment="1" applyProtection="1">
      <alignment/>
      <protection hidden="1"/>
    </xf>
    <xf numFmtId="0" fontId="1" fillId="0" borderId="11" xfId="51" applyFont="1" applyBorder="1" applyAlignment="1" applyProtection="1">
      <alignment horizontal="right"/>
      <protection hidden="1"/>
    </xf>
    <xf numFmtId="0" fontId="1" fillId="0" borderId="12" xfId="51" applyFont="1" applyBorder="1" applyAlignment="1" applyProtection="1">
      <alignment horizontal="right"/>
      <protection hidden="1"/>
    </xf>
    <xf numFmtId="0" fontId="5" fillId="0" borderId="13" xfId="51" applyFont="1" applyBorder="1" applyProtection="1">
      <alignment/>
      <protection hidden="1"/>
    </xf>
    <xf numFmtId="0" fontId="1" fillId="0" borderId="13" xfId="51" applyFont="1" applyBorder="1" applyProtection="1">
      <alignment/>
      <protection hidden="1"/>
    </xf>
    <xf numFmtId="0" fontId="1" fillId="0" borderId="13" xfId="51" applyBorder="1" applyProtection="1">
      <alignment/>
      <protection hidden="1"/>
    </xf>
    <xf numFmtId="4" fontId="6" fillId="0" borderId="14" xfId="47" applyNumberFormat="1" applyFont="1" applyFill="1" applyBorder="1" applyAlignment="1" applyProtection="1">
      <alignment/>
      <protection hidden="1"/>
    </xf>
    <xf numFmtId="171" fontId="1" fillId="0" borderId="0" xfId="47" applyNumberFormat="1" applyFont="1" applyFill="1" applyBorder="1" applyAlignment="1" applyProtection="1">
      <alignment/>
      <protection/>
    </xf>
    <xf numFmtId="0" fontId="1" fillId="0" borderId="0" xfId="51" applyFill="1" applyBorder="1" applyProtection="1">
      <alignment/>
      <protection hidden="1"/>
    </xf>
    <xf numFmtId="171" fontId="7" fillId="0" borderId="0" xfId="47" applyNumberFormat="1" applyFont="1" applyFill="1" applyBorder="1" applyAlignment="1" applyProtection="1">
      <alignment horizontal="center"/>
      <protection/>
    </xf>
    <xf numFmtId="0" fontId="1" fillId="33" borderId="0" xfId="51" applyFill="1" applyBorder="1" applyProtection="1">
      <alignment/>
      <protection locked="0"/>
    </xf>
    <xf numFmtId="171" fontId="8" fillId="0" borderId="0" xfId="47" applyNumberFormat="1" applyFont="1" applyFill="1" applyBorder="1" applyAlignment="1" applyProtection="1">
      <alignment horizontal="center"/>
      <protection/>
    </xf>
    <xf numFmtId="0" fontId="1" fillId="0" borderId="0" xfId="51" applyFont="1" applyBorder="1" applyAlignment="1" applyProtection="1">
      <alignment horizontal="right"/>
      <protection hidden="1"/>
    </xf>
    <xf numFmtId="171" fontId="1" fillId="0" borderId="0" xfId="47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hidden="1"/>
    </xf>
    <xf numFmtId="0" fontId="2" fillId="0" borderId="0" xfId="51" applyFont="1" applyBorder="1" applyAlignment="1" applyProtection="1">
      <alignment horizontal="center"/>
      <protection hidden="1"/>
    </xf>
    <xf numFmtId="0" fontId="3" fillId="0" borderId="0" xfId="51" applyFont="1" applyFill="1" applyBorder="1" applyAlignment="1" applyProtection="1">
      <alignment horizontal="left"/>
      <protection hidden="1"/>
    </xf>
    <xf numFmtId="0" fontId="1" fillId="0" borderId="0" xfId="51" applyFont="1" applyFill="1" applyBorder="1" applyAlignment="1" applyProtection="1">
      <alignment horizontal="right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_Steuererklärung 2001B" xfId="47"/>
    <cellStyle name="Currency" xfId="48"/>
    <cellStyle name="Currency [0]" xfId="49"/>
    <cellStyle name="Neutre" xfId="50"/>
    <cellStyle name="Normal_Subv. maladi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D5" sqref="D5"/>
    </sheetView>
  </sheetViews>
  <sheetFormatPr defaultColWidth="11.57421875" defaultRowHeight="12.75"/>
  <cols>
    <col min="1" max="1" width="47.7109375" style="0" customWidth="1"/>
    <col min="2" max="2" width="3.57421875" style="0" customWidth="1"/>
    <col min="3" max="3" width="9.57421875" style="0" customWidth="1"/>
    <col min="4" max="4" width="10.140625" style="0" customWidth="1"/>
    <col min="5" max="5" width="17.7109375" style="0" customWidth="1"/>
    <col min="6" max="6" width="29.00390625" style="0" customWidth="1"/>
    <col min="7" max="7" width="27.421875" style="0" customWidth="1"/>
  </cols>
  <sheetData>
    <row r="1" spans="1:6" ht="12.75">
      <c r="A1" s="1"/>
      <c r="B1" s="1"/>
      <c r="C1" s="1"/>
      <c r="D1" s="1"/>
      <c r="E1" s="1"/>
      <c r="F1" s="1"/>
    </row>
    <row r="2" spans="1:7" ht="27.75">
      <c r="A2" s="31" t="s">
        <v>0</v>
      </c>
      <c r="B2" s="31"/>
      <c r="C2" s="31"/>
      <c r="D2" s="31"/>
      <c r="E2" s="31"/>
      <c r="F2" s="31"/>
      <c r="G2" s="2"/>
    </row>
    <row r="3" spans="1:7" ht="27.75">
      <c r="A3" s="3"/>
      <c r="B3" s="3"/>
      <c r="C3" s="3"/>
      <c r="D3" s="3"/>
      <c r="E3" s="3"/>
      <c r="F3" s="3"/>
      <c r="G3" s="4"/>
    </row>
    <row r="4" spans="1:6" ht="27.75">
      <c r="A4" s="3"/>
      <c r="B4" s="3"/>
      <c r="C4" s="3"/>
      <c r="D4" s="3"/>
      <c r="E4" s="5" t="s">
        <v>1</v>
      </c>
      <c r="F4" s="6"/>
    </row>
    <row r="5" spans="1:6" ht="15">
      <c r="A5" s="7" t="s">
        <v>2</v>
      </c>
      <c r="B5" s="7"/>
      <c r="C5" s="7" t="s">
        <v>3</v>
      </c>
      <c r="D5" s="8"/>
      <c r="E5" s="9"/>
      <c r="F5" s="10"/>
    </row>
    <row r="6" spans="1:6" ht="15">
      <c r="A6" s="9"/>
      <c r="B6" s="9"/>
      <c r="C6" s="9"/>
      <c r="D6" s="9"/>
      <c r="E6" s="9"/>
      <c r="F6" s="11" t="s">
        <v>4</v>
      </c>
    </row>
    <row r="7" spans="1:8" ht="15">
      <c r="A7" s="7" t="s">
        <v>5</v>
      </c>
      <c r="B7" s="7"/>
      <c r="C7" s="7"/>
      <c r="D7" s="12" t="s">
        <v>6</v>
      </c>
      <c r="E7" s="12" t="s">
        <v>7</v>
      </c>
      <c r="F7" s="13">
        <f>E26</f>
        <v>0</v>
      </c>
      <c r="H7" s="14"/>
    </row>
    <row r="8" spans="1:8" ht="15">
      <c r="A8" s="7" t="s">
        <v>8</v>
      </c>
      <c r="B8" s="7"/>
      <c r="C8" s="7"/>
      <c r="D8" s="12" t="s">
        <v>6</v>
      </c>
      <c r="E8" s="12" t="s">
        <v>9</v>
      </c>
      <c r="F8" s="13">
        <f>(E18+E19)*(-1)</f>
        <v>0</v>
      </c>
      <c r="H8" s="14"/>
    </row>
    <row r="9" spans="1:8" ht="15">
      <c r="A9" s="7" t="s">
        <v>10</v>
      </c>
      <c r="B9" s="7"/>
      <c r="C9" s="7"/>
      <c r="D9" s="12" t="s">
        <v>6</v>
      </c>
      <c r="E9" s="12" t="s">
        <v>11</v>
      </c>
      <c r="F9" s="13">
        <f>E20*(-1)</f>
        <v>0</v>
      </c>
      <c r="H9" s="14"/>
    </row>
    <row r="10" spans="1:8" ht="15">
      <c r="A10" s="7" t="s">
        <v>12</v>
      </c>
      <c r="B10" s="7"/>
      <c r="C10" s="7"/>
      <c r="D10" s="12" t="s">
        <v>6</v>
      </c>
      <c r="E10" s="12" t="s">
        <v>13</v>
      </c>
      <c r="F10" s="13">
        <f>(E21+E22)*(-1)</f>
        <v>0</v>
      </c>
      <c r="H10" s="14"/>
    </row>
    <row r="11" spans="1:8" ht="15">
      <c r="A11" s="7" t="s">
        <v>14</v>
      </c>
      <c r="B11" s="7"/>
      <c r="C11" s="7"/>
      <c r="D11" s="12" t="s">
        <v>6</v>
      </c>
      <c r="E11" s="12" t="s">
        <v>15</v>
      </c>
      <c r="F11" s="13">
        <f>IF(-E23&gt;15000,-E23-15000,0)</f>
        <v>0</v>
      </c>
      <c r="H11" s="14"/>
    </row>
    <row r="12" spans="1:8" ht="15">
      <c r="A12" s="7" t="s">
        <v>16</v>
      </c>
      <c r="B12" s="7"/>
      <c r="C12" s="7"/>
      <c r="D12" s="12" t="s">
        <v>17</v>
      </c>
      <c r="E12" s="12" t="s">
        <v>18</v>
      </c>
      <c r="F12" s="13">
        <f>IF(-E24&gt;30000,-E24-30000,0)</f>
        <v>0</v>
      </c>
      <c r="H12" s="14"/>
    </row>
    <row r="13" spans="1:8" ht="15">
      <c r="A13" s="7" t="s">
        <v>19</v>
      </c>
      <c r="B13" s="7"/>
      <c r="C13" s="7"/>
      <c r="D13" s="12" t="s">
        <v>17</v>
      </c>
      <c r="E13" s="12" t="s">
        <v>20</v>
      </c>
      <c r="F13" s="13">
        <f>IF(-E25&gt;15000,-E25-15000,0)</f>
        <v>0</v>
      </c>
      <c r="H13" s="14"/>
    </row>
    <row r="14" spans="1:8" ht="15">
      <c r="A14" s="15" t="s">
        <v>21</v>
      </c>
      <c r="B14" s="15"/>
      <c r="C14" s="16"/>
      <c r="D14" s="17" t="s">
        <v>6</v>
      </c>
      <c r="E14" s="18" t="s">
        <v>22</v>
      </c>
      <c r="F14" s="13">
        <f>IF(E27&lt;0,0,0.05*E27)</f>
        <v>0</v>
      </c>
      <c r="H14" s="14"/>
    </row>
    <row r="15" spans="1:8" ht="18">
      <c r="A15" s="19" t="s">
        <v>23</v>
      </c>
      <c r="B15" s="20"/>
      <c r="C15" s="20"/>
      <c r="D15" s="21"/>
      <c r="E15" s="21"/>
      <c r="F15" s="22">
        <f>SUM(F7:F14)</f>
        <v>0</v>
      </c>
      <c r="H15" s="14"/>
    </row>
    <row r="16" spans="1:7" ht="15">
      <c r="A16" s="9"/>
      <c r="B16" s="9"/>
      <c r="C16" s="9"/>
      <c r="D16" s="9"/>
      <c r="E16" s="9"/>
      <c r="F16" s="9"/>
      <c r="G16" s="23"/>
    </row>
    <row r="17" spans="1:7" ht="15.75">
      <c r="A17" s="32"/>
      <c r="B17" s="32"/>
      <c r="C17" s="32"/>
      <c r="D17" s="12"/>
      <c r="E17" s="24"/>
      <c r="F17" s="24"/>
      <c r="G17" s="25"/>
    </row>
    <row r="18" spans="1:7" ht="15">
      <c r="A18" s="33" t="s">
        <v>24</v>
      </c>
      <c r="B18" s="33"/>
      <c r="C18" s="33"/>
      <c r="D18" s="12" t="s">
        <v>25</v>
      </c>
      <c r="E18" s="26"/>
      <c r="F18" s="24"/>
      <c r="G18" s="23"/>
    </row>
    <row r="19" spans="1:7" ht="15">
      <c r="A19" s="33" t="s">
        <v>26</v>
      </c>
      <c r="B19" s="33"/>
      <c r="C19" s="33"/>
      <c r="D19" s="12" t="s">
        <v>27</v>
      </c>
      <c r="E19" s="26"/>
      <c r="F19" s="24"/>
      <c r="G19" s="23"/>
    </row>
    <row r="20" spans="1:7" ht="15">
      <c r="A20" s="33" t="s">
        <v>28</v>
      </c>
      <c r="B20" s="33"/>
      <c r="C20" s="33"/>
      <c r="D20" s="12" t="s">
        <v>11</v>
      </c>
      <c r="E20" s="26"/>
      <c r="F20" s="24"/>
      <c r="G20" s="23"/>
    </row>
    <row r="21" spans="1:7" ht="15">
      <c r="A21" s="33" t="s">
        <v>29</v>
      </c>
      <c r="B21" s="33"/>
      <c r="C21" s="33"/>
      <c r="D21" s="12" t="s">
        <v>13</v>
      </c>
      <c r="E21" s="26"/>
      <c r="F21" s="24" t="s">
        <v>30</v>
      </c>
      <c r="G21" s="23"/>
    </row>
    <row r="22" spans="1:7" ht="15">
      <c r="A22" s="33" t="s">
        <v>31</v>
      </c>
      <c r="B22" s="33"/>
      <c r="C22" s="33"/>
      <c r="D22" s="12" t="s">
        <v>32</v>
      </c>
      <c r="E22" s="26"/>
      <c r="F22" s="24" t="s">
        <v>30</v>
      </c>
      <c r="G22" s="23"/>
    </row>
    <row r="23" spans="1:7" ht="15">
      <c r="A23" s="33" t="s">
        <v>33</v>
      </c>
      <c r="B23" s="33"/>
      <c r="C23" s="33"/>
      <c r="D23" s="12" t="s">
        <v>15</v>
      </c>
      <c r="E23" s="26"/>
      <c r="F23" s="24"/>
      <c r="G23" s="23"/>
    </row>
    <row r="24" spans="1:7" ht="15">
      <c r="A24" s="33" t="s">
        <v>34</v>
      </c>
      <c r="B24" s="33"/>
      <c r="C24" s="33"/>
      <c r="D24" s="12" t="s">
        <v>18</v>
      </c>
      <c r="E24" s="26"/>
      <c r="F24" s="24"/>
      <c r="G24" s="23"/>
    </row>
    <row r="25" spans="1:7" ht="15">
      <c r="A25" s="33" t="s">
        <v>35</v>
      </c>
      <c r="B25" s="33"/>
      <c r="C25" s="33"/>
      <c r="D25" s="12" t="s">
        <v>20</v>
      </c>
      <c r="E25" s="26"/>
      <c r="F25" s="24"/>
      <c r="G25" s="23"/>
    </row>
    <row r="26" spans="1:7" ht="15">
      <c r="A26" s="33" t="s">
        <v>36</v>
      </c>
      <c r="B26" s="33"/>
      <c r="C26" s="33"/>
      <c r="D26" s="12" t="s">
        <v>7</v>
      </c>
      <c r="E26" s="26"/>
      <c r="F26" s="24"/>
      <c r="G26" s="27"/>
    </row>
    <row r="27" spans="1:7" ht="15">
      <c r="A27" s="33" t="s">
        <v>37</v>
      </c>
      <c r="B27" s="33"/>
      <c r="C27" s="33"/>
      <c r="D27" s="28" t="s">
        <v>22</v>
      </c>
      <c r="E27" s="26"/>
      <c r="F27" s="24"/>
      <c r="G27" s="29"/>
    </row>
    <row r="28" spans="1:7" ht="15">
      <c r="A28" s="24"/>
      <c r="B28" s="24"/>
      <c r="C28" s="24"/>
      <c r="D28" s="24"/>
      <c r="E28" s="24"/>
      <c r="F28" s="24"/>
      <c r="G28" s="23"/>
    </row>
    <row r="29" spans="1:7" ht="15">
      <c r="A29" s="24" t="s">
        <v>38</v>
      </c>
      <c r="B29" s="24"/>
      <c r="C29" s="24"/>
      <c r="D29" s="24"/>
      <c r="E29" s="24"/>
      <c r="F29" s="24"/>
      <c r="G29" s="23"/>
    </row>
    <row r="30" spans="1:6" ht="15">
      <c r="A30" s="30" t="s">
        <v>39</v>
      </c>
      <c r="B30" s="1"/>
      <c r="C30" s="1"/>
      <c r="D30" s="1"/>
      <c r="E30" s="1"/>
      <c r="F30" s="1"/>
    </row>
  </sheetData>
  <sheetProtection password="D993" sheet="1"/>
  <mergeCells count="12">
    <mergeCell ref="A22:C22"/>
    <mergeCell ref="A23:C23"/>
    <mergeCell ref="A24:C24"/>
    <mergeCell ref="A25:C25"/>
    <mergeCell ref="A26:C26"/>
    <mergeCell ref="A27:C27"/>
    <mergeCell ref="A2:F2"/>
    <mergeCell ref="A17:C17"/>
    <mergeCell ref="A18:C18"/>
    <mergeCell ref="A19:C19"/>
    <mergeCell ref="A20:C20"/>
    <mergeCell ref="A21:C21"/>
  </mergeCells>
  <printOptions/>
  <pageMargins left="0.3125" right="0.7875" top="0.46319444444444446" bottom="0.5972222222222222" header="0.19791666666666666" footer="0.33194444444444443"/>
  <pageSetup firstPageNumber="1" useFirstPageNumber="1"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Deillon Séverine</cp:lastModifiedBy>
  <cp:lastPrinted>2013-06-06T12:59:13Z</cp:lastPrinted>
  <dcterms:modified xsi:type="dcterms:W3CDTF">2016-01-14T09:41:03Z</dcterms:modified>
  <cp:category/>
  <cp:version/>
  <cp:contentType/>
  <cp:contentStatus/>
</cp:coreProperties>
</file>